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franckthelot/Desktop/"/>
    </mc:Choice>
  </mc:AlternateContent>
  <xr:revisionPtr revIDLastSave="0" documentId="13_ncr:1_{56DEE902-A957-6347-8E4D-AA7A90E577A2}" xr6:coauthVersionLast="46" xr6:coauthVersionMax="46" xr10:uidLastSave="{00000000-0000-0000-0000-000000000000}"/>
  <bookViews>
    <workbookView xWindow="4840" yWindow="900" windowWidth="30140" windowHeight="25660" xr2:uid="{00000000-000D-0000-FFFF-FFFF00000000}"/>
  </bookViews>
  <sheets>
    <sheet name="Bon de commande" sheetId="1" r:id="rId1"/>
  </sheets>
  <definedNames>
    <definedName name="_Q1">'Bon de commande'!$C$33</definedName>
    <definedName name="_xlnm.Print_Area" localSheetId="0">'Bon de commande'!$A$1:$W$66</definedName>
  </definedNames>
  <calcPr calcId="191029" concurrentCalc="0"/>
</workbook>
</file>

<file path=xl/calcChain.xml><?xml version="1.0" encoding="utf-8"?>
<calcChain xmlns="http://schemas.openxmlformats.org/spreadsheetml/2006/main">
  <c r="O33" i="1" l="1"/>
  <c r="C44" i="1"/>
  <c r="O44" i="1"/>
  <c r="O34" i="1"/>
  <c r="O35" i="1"/>
  <c r="O36" i="1"/>
  <c r="O37" i="1"/>
  <c r="O38" i="1"/>
  <c r="O39" i="1"/>
  <c r="O40" i="1"/>
  <c r="O41" i="1"/>
  <c r="O54" i="1"/>
  <c r="O55" i="1"/>
  <c r="O56" i="1"/>
  <c r="S56" i="1"/>
  <c r="O42" i="1"/>
  <c r="P56" i="1"/>
  <c r="P55" i="1"/>
</calcChain>
</file>

<file path=xl/sharedStrings.xml><?xml version="1.0" encoding="utf-8"?>
<sst xmlns="http://schemas.openxmlformats.org/spreadsheetml/2006/main" count="46" uniqueCount="38">
  <si>
    <t>Adresse</t>
  </si>
  <si>
    <t>Date :</t>
  </si>
  <si>
    <t>Quantité</t>
  </si>
  <si>
    <t>P.U.HT</t>
  </si>
  <si>
    <t>Montant HT</t>
  </si>
  <si>
    <t>M. / Mme</t>
  </si>
  <si>
    <t>Détail de la commande</t>
  </si>
  <si>
    <t xml:space="preserve">   Paiement par virement sur le site PANOPTES</t>
  </si>
  <si>
    <t>Vous avez une question ?</t>
  </si>
  <si>
    <t>E-Mail : panoptes@certia.fr</t>
  </si>
  <si>
    <t>CP - Ville</t>
  </si>
  <si>
    <t>Pays</t>
  </si>
  <si>
    <t>Email</t>
  </si>
  <si>
    <t>Tél mobile</t>
  </si>
  <si>
    <t>Tél fixe</t>
  </si>
  <si>
    <t>Adresse de livraison</t>
  </si>
  <si>
    <t>Module pression 400 bars</t>
  </si>
  <si>
    <t>Module pression 12 bars</t>
  </si>
  <si>
    <t>Module courant 100A</t>
  </si>
  <si>
    <t>Module courant 30A</t>
  </si>
  <si>
    <t>Module sonde de température</t>
  </si>
  <si>
    <t>Module accéléromètre 3 axes</t>
  </si>
  <si>
    <t>Module environnement</t>
  </si>
  <si>
    <t>Module COVID-19 standard</t>
  </si>
  <si>
    <t>TOTAL EUROS HT</t>
  </si>
  <si>
    <t>Module sonde IR sans contact</t>
  </si>
  <si>
    <t>Société</t>
  </si>
  <si>
    <r>
      <t xml:space="preserve">BON DE COMMANDE à envoyer à l'adresse mail :  </t>
    </r>
    <r>
      <rPr>
        <b/>
        <i/>
        <sz val="16"/>
        <color rgb="FF000000"/>
        <rFont val="Arial"/>
        <family val="2"/>
      </rPr>
      <t xml:space="preserve">panoptes@certia.fr </t>
    </r>
  </si>
  <si>
    <t>TVA</t>
  </si>
  <si>
    <t>TOTAL EUROS TTC</t>
  </si>
  <si>
    <t>Références virement  :  NOM Client et adresse</t>
  </si>
  <si>
    <r>
      <t>Adresse de facturation,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si différente de l'adresse de facturation</t>
    </r>
  </si>
  <si>
    <t>Contribution au port (Colissimo)</t>
  </si>
  <si>
    <t xml:space="preserve">SIRET B 340 020 312 00070      -     Code APE 7112B    -     TVA intracommunautaire FR 24 340 020 312 </t>
  </si>
  <si>
    <t xml:space="preserve">   IBAN : FR76 3007 6021 3512 1272 0020 186</t>
  </si>
  <si>
    <t xml:space="preserve">   BIC : NORDFRPP</t>
  </si>
  <si>
    <t>Immeuble le Michel Ange - 19 bd du mont d'Est - 93160 Noiisy-le-Grand - FRANCE</t>
  </si>
  <si>
    <t>MAJ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</si>
</sst>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F&quot;_-;\-* #,##0.00\ &quot;F&quot;_-;_-* &quot;-&quot;??\ &quot;F&quot;_-;_-@_-"/>
    <numFmt numFmtId="165" formatCode="#0"/>
    <numFmt numFmtId="166" formatCode="&quot; C &quot;#0"/>
    <numFmt numFmtId="167" formatCode="dddd\ dd\ mmmm\ yyyy"/>
    <numFmt numFmtId="168" formatCode="#,##0.00\ [$€-1]"/>
    <numFmt numFmtId="169" formatCode="0#&quot; &quot;##&quot; &quot;##&quot; &quot;##&quot; &quot;##"/>
    <numFmt numFmtId="170" formatCode="#,##0.00\ &quot;€&quot;"/>
  </numFmts>
  <fonts count="17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System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sz val="12"/>
      <color indexed="9"/>
      <name val="Arial"/>
      <family val="2"/>
    </font>
    <font>
      <b/>
      <i/>
      <sz val="18"/>
      <color rgb="FF000000"/>
      <name val="Arial"/>
      <family val="2"/>
    </font>
    <font>
      <b/>
      <i/>
      <sz val="16"/>
      <color rgb="FF00000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ck">
        <color indexed="22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/>
    <xf numFmtId="0" fontId="0" fillId="3" borderId="0" xfId="0" applyFill="1" applyBorder="1"/>
    <xf numFmtId="0" fontId="0" fillId="3" borderId="1" xfId="0" applyFill="1" applyBorder="1"/>
    <xf numFmtId="0" fontId="0" fillId="3" borderId="0" xfId="0" applyFill="1"/>
    <xf numFmtId="0" fontId="2" fillId="3" borderId="0" xfId="0" applyFont="1" applyFill="1" applyBorder="1" applyAlignment="1">
      <alignment horizontal="right"/>
    </xf>
    <xf numFmtId="1" fontId="3" fillId="3" borderId="0" xfId="0" applyNumberFormat="1" applyFont="1" applyFill="1" applyBorder="1"/>
    <xf numFmtId="0" fontId="0" fillId="3" borderId="1" xfId="0" applyFill="1" applyBorder="1" applyAlignment="1"/>
    <xf numFmtId="0" fontId="0" fillId="3" borderId="0" xfId="0" applyFill="1" applyBorder="1" applyAlignment="1">
      <alignment horizontal="center" vertical="top"/>
    </xf>
    <xf numFmtId="0" fontId="4" fillId="3" borderId="0" xfId="0" applyFont="1" applyFill="1"/>
    <xf numFmtId="0" fontId="0" fillId="3" borderId="0" xfId="0" applyFont="1" applyFill="1" applyBorder="1"/>
    <xf numFmtId="49" fontId="8" fillId="3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5" fontId="0" fillId="3" borderId="0" xfId="0" applyNumberFormat="1" applyFont="1" applyFill="1" applyBorder="1" applyAlignment="1" applyProtection="1">
      <alignment horizontal="left"/>
      <protection locked="0"/>
    </xf>
    <xf numFmtId="0" fontId="0" fillId="3" borderId="0" xfId="0" applyFont="1" applyFill="1"/>
    <xf numFmtId="0" fontId="9" fillId="3" borderId="0" xfId="0" applyFont="1" applyFill="1" applyBorder="1" applyAlignment="1">
      <alignment horizontal="left"/>
    </xf>
    <xf numFmtId="0" fontId="0" fillId="3" borderId="0" xfId="0" applyFont="1" applyFill="1" applyAlignment="1">
      <alignment horizontal="left"/>
    </xf>
    <xf numFmtId="49" fontId="9" fillId="3" borderId="0" xfId="0" applyNumberFormat="1" applyFont="1" applyFill="1" applyBorder="1" applyAlignment="1">
      <alignment horizontal="left"/>
    </xf>
    <xf numFmtId="0" fontId="0" fillId="3" borderId="0" xfId="0" applyFont="1" applyFill="1" applyAlignment="1" applyProtection="1">
      <alignment horizontal="left"/>
      <protection locked="0"/>
    </xf>
    <xf numFmtId="0" fontId="0" fillId="3" borderId="0" xfId="0" applyFont="1" applyFill="1" applyAlignment="1">
      <alignment horizontal="center"/>
    </xf>
    <xf numFmtId="49" fontId="5" fillId="3" borderId="0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169" fontId="4" fillId="3" borderId="0" xfId="0" applyNumberFormat="1" applyFont="1" applyFill="1" applyBorder="1" applyAlignment="1">
      <alignment horizontal="center"/>
    </xf>
    <xf numFmtId="0" fontId="9" fillId="3" borderId="0" xfId="0" applyFont="1" applyFill="1" applyBorder="1"/>
    <xf numFmtId="0" fontId="8" fillId="3" borderId="0" xfId="0" applyFont="1" applyFill="1" applyBorder="1"/>
    <xf numFmtId="166" fontId="0" fillId="3" borderId="0" xfId="0" applyNumberForma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4" xfId="0" applyFont="1" applyFill="1" applyBorder="1" applyAlignment="1"/>
    <xf numFmtId="0" fontId="4" fillId="3" borderId="12" xfId="0" applyFont="1" applyFill="1" applyBorder="1" applyAlignment="1"/>
    <xf numFmtId="0" fontId="4" fillId="3" borderId="5" xfId="0" applyFont="1" applyFill="1" applyBorder="1" applyAlignment="1"/>
    <xf numFmtId="0" fontId="0" fillId="3" borderId="1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5" fillId="3" borderId="15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6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quotePrefix="1" applyFont="1" applyFill="1" applyBorder="1" applyAlignment="1">
      <alignment horizontal="right" vertical="center"/>
    </xf>
    <xf numFmtId="168" fontId="5" fillId="3" borderId="0" xfId="0" applyNumberFormat="1" applyFont="1" applyFill="1" applyBorder="1" applyAlignment="1">
      <alignment vertical="center"/>
    </xf>
    <xf numFmtId="168" fontId="5" fillId="3" borderId="0" xfId="0" applyNumberFormat="1" applyFont="1" applyFill="1" applyBorder="1" applyAlignment="1">
      <alignment horizontal="right" vertical="center"/>
    </xf>
    <xf numFmtId="0" fontId="4" fillId="3" borderId="0" xfId="0" quotePrefix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quotePrefix="1" applyFont="1" applyFill="1" applyBorder="1" applyAlignment="1">
      <alignment vertical="center"/>
    </xf>
    <xf numFmtId="168" fontId="6" fillId="3" borderId="0" xfId="0" applyNumberFormat="1" applyFont="1" applyFill="1" applyBorder="1" applyAlignment="1">
      <alignment horizontal="center" vertical="center"/>
    </xf>
    <xf numFmtId="168" fontId="6" fillId="3" borderId="0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5" fillId="3" borderId="0" xfId="0" quotePrefix="1" applyFont="1" applyFill="1" applyBorder="1" applyAlignment="1">
      <alignment vertical="center"/>
    </xf>
    <xf numFmtId="0" fontId="5" fillId="3" borderId="0" xfId="0" applyFont="1" applyFill="1" applyBorder="1" applyAlignment="1">
      <alignment horizontal="right" vertical="center"/>
    </xf>
    <xf numFmtId="10" fontId="5" fillId="3" borderId="0" xfId="0" quotePrefix="1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 applyProtection="1">
      <alignment horizontal="left" vertical="center"/>
      <protection locked="0"/>
    </xf>
    <xf numFmtId="0" fontId="0" fillId="3" borderId="0" xfId="0" applyFill="1" applyBorder="1" applyAlignment="1">
      <alignment horizontal="right" vertical="center"/>
    </xf>
    <xf numFmtId="10" fontId="1" fillId="3" borderId="0" xfId="0" quotePrefix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vertical="center" readingOrder="1"/>
    </xf>
    <xf numFmtId="167" fontId="6" fillId="3" borderId="0" xfId="0" applyNumberFormat="1" applyFont="1" applyFill="1" applyBorder="1" applyAlignment="1"/>
    <xf numFmtId="0" fontId="5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5" fillId="4" borderId="0" xfId="0" applyFont="1" applyFill="1" applyBorder="1" applyAlignment="1">
      <alignment horizontal="right" vertical="center"/>
    </xf>
    <xf numFmtId="10" fontId="5" fillId="4" borderId="0" xfId="0" quotePrefix="1" applyNumberFormat="1" applyFont="1" applyFill="1" applyBorder="1" applyAlignment="1">
      <alignment horizontal="center" vertical="center"/>
    </xf>
    <xf numFmtId="49" fontId="10" fillId="3" borderId="0" xfId="0" applyNumberFormat="1" applyFont="1" applyFill="1" applyBorder="1" applyAlignment="1" applyProtection="1">
      <alignment vertical="center"/>
      <protection locked="0"/>
    </xf>
    <xf numFmtId="49" fontId="10" fillId="5" borderId="0" xfId="0" applyNumberFormat="1" applyFont="1" applyFill="1" applyBorder="1" applyAlignment="1" applyProtection="1">
      <alignment vertical="center"/>
      <protection locked="0"/>
    </xf>
    <xf numFmtId="0" fontId="5" fillId="2" borderId="16" xfId="0" applyNumberFormat="1" applyFont="1" applyFill="1" applyBorder="1" applyAlignment="1">
      <alignment horizontal="center" vertical="center"/>
    </xf>
    <xf numFmtId="0" fontId="5" fillId="2" borderId="18" xfId="0" applyNumberFormat="1" applyFont="1" applyFill="1" applyBorder="1" applyAlignment="1">
      <alignment horizontal="center" vertical="center"/>
    </xf>
    <xf numFmtId="0" fontId="10" fillId="3" borderId="16" xfId="0" applyNumberFormat="1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8" fontId="5" fillId="3" borderId="8" xfId="1" applyNumberFormat="1" applyFont="1" applyFill="1" applyBorder="1" applyAlignment="1">
      <alignment horizontal="center" vertical="center"/>
    </xf>
    <xf numFmtId="168" fontId="5" fillId="3" borderId="9" xfId="1" applyNumberFormat="1" applyFont="1" applyFill="1" applyBorder="1" applyAlignment="1">
      <alignment horizontal="center" vertical="center"/>
    </xf>
    <xf numFmtId="170" fontId="10" fillId="3" borderId="19" xfId="0" applyNumberFormat="1" applyFont="1" applyFill="1" applyBorder="1" applyAlignment="1">
      <alignment horizontal="right" vertical="center"/>
    </xf>
    <xf numFmtId="170" fontId="10" fillId="3" borderId="17" xfId="0" applyNumberFormat="1" applyFont="1" applyFill="1" applyBorder="1" applyAlignment="1">
      <alignment horizontal="right" vertical="center"/>
    </xf>
    <xf numFmtId="170" fontId="10" fillId="3" borderId="20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70" fontId="12" fillId="3" borderId="10" xfId="0" applyNumberFormat="1" applyFont="1" applyFill="1" applyBorder="1" applyAlignment="1">
      <alignment horizontal="right" vertical="center"/>
    </xf>
    <xf numFmtId="170" fontId="12" fillId="3" borderId="13" xfId="0" applyNumberFormat="1" applyFont="1" applyFill="1" applyBorder="1" applyAlignment="1">
      <alignment horizontal="right" vertical="center"/>
    </xf>
    <xf numFmtId="170" fontId="12" fillId="3" borderId="11" xfId="0" applyNumberFormat="1" applyFont="1" applyFill="1" applyBorder="1" applyAlignment="1">
      <alignment horizontal="right" vertical="center"/>
    </xf>
    <xf numFmtId="0" fontId="0" fillId="2" borderId="17" xfId="0" applyFont="1" applyFill="1" applyBorder="1" applyAlignment="1">
      <alignment horizontal="center"/>
    </xf>
    <xf numFmtId="168" fontId="6" fillId="3" borderId="17" xfId="0" applyNumberFormat="1" applyFont="1" applyFill="1" applyBorder="1" applyAlignment="1">
      <alignment horizontal="center" vertical="center"/>
    </xf>
    <xf numFmtId="168" fontId="6" fillId="3" borderId="13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 applyProtection="1">
      <alignment horizontal="left" vertical="center"/>
      <protection locked="0"/>
    </xf>
    <xf numFmtId="14" fontId="0" fillId="3" borderId="0" xfId="0" applyNumberForma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345440</xdr:colOff>
      <xdr:row>15</xdr:row>
      <xdr:rowOff>10160</xdr:rowOff>
    </xdr:from>
    <xdr:to>
      <xdr:col>21</xdr:col>
      <xdr:colOff>284480</xdr:colOff>
      <xdr:row>26</xdr:row>
      <xdr:rowOff>30480</xdr:rowOff>
    </xdr:to>
    <xdr:sp macro="" textlink="">
      <xdr:nvSpPr>
        <xdr:cNvPr id="4394" name="PORDB2">
          <a:extLst>
            <a:ext uri="{FF2B5EF4-FFF2-40B4-BE49-F238E27FC236}">
              <a16:creationId xmlns:a16="http://schemas.microsoft.com/office/drawing/2014/main" id="{97EE0456-98F8-7942-92EA-BFCBB5B09C77}"/>
            </a:ext>
          </a:extLst>
        </xdr:cNvPr>
        <xdr:cNvSpPr>
          <a:spLocks noChangeArrowheads="1"/>
        </xdr:cNvSpPr>
      </xdr:nvSpPr>
      <xdr:spPr bwMode="auto">
        <a:xfrm>
          <a:off x="6085840" y="3078480"/>
          <a:ext cx="4785360" cy="222504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80" mc:Ignorable="a14" a14:legacySpreadsheetColorIndex="3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</xdr:col>
      <xdr:colOff>335280</xdr:colOff>
      <xdr:row>15</xdr:row>
      <xdr:rowOff>0</xdr:rowOff>
    </xdr:from>
    <xdr:to>
      <xdr:col>11</xdr:col>
      <xdr:colOff>254000</xdr:colOff>
      <xdr:row>26</xdr:row>
      <xdr:rowOff>12700</xdr:rowOff>
    </xdr:to>
    <xdr:sp macro="" textlink="">
      <xdr:nvSpPr>
        <xdr:cNvPr id="4397" name="PORDB2">
          <a:extLst>
            <a:ext uri="{FF2B5EF4-FFF2-40B4-BE49-F238E27FC236}">
              <a16:creationId xmlns:a16="http://schemas.microsoft.com/office/drawing/2014/main" id="{E8889CDD-6B53-4042-864A-E5A7159D904A}"/>
            </a:ext>
          </a:extLst>
        </xdr:cNvPr>
        <xdr:cNvSpPr>
          <a:spLocks noChangeArrowheads="1"/>
        </xdr:cNvSpPr>
      </xdr:nvSpPr>
      <xdr:spPr bwMode="auto">
        <a:xfrm>
          <a:off x="1229360" y="3068320"/>
          <a:ext cx="4765040" cy="221742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80" mc:Ignorable="a14" a14:legacySpreadsheetColorIndex="3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</xdr:col>
      <xdr:colOff>233680</xdr:colOff>
      <xdr:row>53</xdr:row>
      <xdr:rowOff>241300</xdr:rowOff>
    </xdr:from>
    <xdr:to>
      <xdr:col>9</xdr:col>
      <xdr:colOff>393700</xdr:colOff>
      <xdr:row>59</xdr:row>
      <xdr:rowOff>114300</xdr:rowOff>
    </xdr:to>
    <xdr:sp macro="" textlink="">
      <xdr:nvSpPr>
        <xdr:cNvPr id="4398" name="PORDB2">
          <a:extLst>
            <a:ext uri="{FF2B5EF4-FFF2-40B4-BE49-F238E27FC236}">
              <a16:creationId xmlns:a16="http://schemas.microsoft.com/office/drawing/2014/main" id="{9ACD3548-779F-724E-A7E2-29ED4EC6589E}"/>
            </a:ext>
          </a:extLst>
        </xdr:cNvPr>
        <xdr:cNvSpPr>
          <a:spLocks noChangeArrowheads="1"/>
        </xdr:cNvSpPr>
      </xdr:nvSpPr>
      <xdr:spPr bwMode="auto">
        <a:xfrm>
          <a:off x="680720" y="13703300"/>
          <a:ext cx="4112260" cy="13970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80" mc:Ignorable="a14" a14:legacySpreadsheetColorIndex="3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2</xdr:col>
      <xdr:colOff>673100</xdr:colOff>
      <xdr:row>61</xdr:row>
      <xdr:rowOff>25400</xdr:rowOff>
    </xdr:from>
    <xdr:to>
      <xdr:col>6</xdr:col>
      <xdr:colOff>393700</xdr:colOff>
      <xdr:row>61</xdr:row>
      <xdr:rowOff>177800</xdr:rowOff>
    </xdr:to>
    <xdr:pic>
      <xdr:nvPicPr>
        <xdr:cNvPr id="4399" name="Picture 35" descr="certiaseul">
          <a:extLst>
            <a:ext uri="{FF2B5EF4-FFF2-40B4-BE49-F238E27FC236}">
              <a16:creationId xmlns:a16="http://schemas.microsoft.com/office/drawing/2014/main" id="{047423A8-25D3-8D44-AD5D-23E7588BE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400" y="12839700"/>
          <a:ext cx="1866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220980</xdr:colOff>
      <xdr:row>4</xdr:row>
      <xdr:rowOff>10160</xdr:rowOff>
    </xdr:from>
    <xdr:ext cx="2821940" cy="1079500"/>
    <xdr:pic>
      <xdr:nvPicPr>
        <xdr:cNvPr id="8" name="Image 1">
          <a:extLst>
            <a:ext uri="{FF2B5EF4-FFF2-40B4-BE49-F238E27FC236}">
              <a16:creationId xmlns:a16="http://schemas.microsoft.com/office/drawing/2014/main" id="{B39194D3-2473-A14B-A543-718B4673E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0260" y="589280"/>
          <a:ext cx="2821940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W66"/>
  <sheetViews>
    <sheetView showZeros="0" tabSelected="1" zoomScale="125" zoomScaleNormal="125" workbookViewId="0">
      <selection activeCell="C1" sqref="C1"/>
    </sheetView>
  </sheetViews>
  <sheetFormatPr baseColWidth="10" defaultColWidth="9.1640625" defaultRowHeight="13"/>
  <cols>
    <col min="1" max="2" width="5.83203125" customWidth="1"/>
    <col min="3" max="3" width="10.83203125" customWidth="1"/>
    <col min="4" max="12" width="5.83203125" customWidth="1"/>
    <col min="13" max="13" width="10.83203125" customWidth="1"/>
    <col min="14" max="23" width="5.83203125" customWidth="1"/>
  </cols>
  <sheetData>
    <row r="1" spans="1:23" s="1" customFormat="1" ht="20" customHeight="1">
      <c r="A1" s="5"/>
      <c r="B1" s="5" t="s">
        <v>37</v>
      </c>
      <c r="C1" s="93">
        <v>44258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s="1" customFormat="1" ht="20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20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20" customHeight="1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20" customHeight="1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7"/>
      <c r="M5" s="5"/>
      <c r="N5" s="5"/>
      <c r="O5" s="8"/>
      <c r="P5" s="7"/>
      <c r="Q5" s="5"/>
      <c r="R5" s="8"/>
      <c r="S5" s="5"/>
      <c r="T5" s="8"/>
      <c r="U5" s="7"/>
      <c r="V5" s="9"/>
      <c r="W5" s="5"/>
    </row>
    <row r="6" spans="1:23" ht="20" customHeight="1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7"/>
      <c r="Q6" s="5"/>
      <c r="R6" s="7"/>
      <c r="S6" s="5"/>
      <c r="T6" s="7"/>
      <c r="U6" s="7"/>
      <c r="V6" s="7"/>
      <c r="W6" s="5"/>
    </row>
    <row r="7" spans="1:23" ht="20" customHeight="1">
      <c r="A7" s="6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/>
      <c r="P7" s="7"/>
      <c r="Q7" s="5"/>
      <c r="R7" s="7"/>
      <c r="S7" s="5"/>
      <c r="T7" s="7"/>
      <c r="U7" s="7"/>
      <c r="V7" s="7"/>
      <c r="W7" s="5"/>
    </row>
    <row r="8" spans="1:23" s="1" customFormat="1" ht="20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0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20" customHeight="1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20" customHeight="1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7"/>
      <c r="M11" s="5"/>
      <c r="N11" s="5"/>
      <c r="O11" s="8"/>
      <c r="P11" s="7"/>
      <c r="Q11" s="5"/>
      <c r="R11" s="8"/>
      <c r="S11" s="5"/>
      <c r="T11" s="8"/>
      <c r="U11" s="7"/>
      <c r="V11" s="9"/>
      <c r="W11" s="5"/>
    </row>
    <row r="12" spans="1:23" ht="20" customHeight="1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  <c r="P12" s="7"/>
      <c r="Q12" s="5"/>
      <c r="R12" s="7"/>
      <c r="S12" s="5"/>
      <c r="T12" s="7"/>
      <c r="U12" s="7"/>
      <c r="V12" s="7"/>
      <c r="W12" s="5"/>
    </row>
    <row r="13" spans="1:23" ht="20" customHeight="1">
      <c r="A13" s="6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7"/>
      <c r="P13" s="7"/>
      <c r="Q13" s="5"/>
      <c r="R13" s="7"/>
      <c r="S13" s="5"/>
      <c r="T13" s="7"/>
      <c r="U13" s="7"/>
      <c r="V13" s="7"/>
      <c r="W13" s="5"/>
    </row>
    <row r="14" spans="1:23" s="4" customFormat="1" ht="20" customHeight="1">
      <c r="A14" s="10"/>
      <c r="B14" s="11"/>
      <c r="C14" s="65" t="s">
        <v>27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20" customHeight="1">
      <c r="A15" s="6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20" customHeight="1">
      <c r="A16" s="6"/>
      <c r="B16" s="7"/>
      <c r="C16" s="12"/>
      <c r="D16" s="12" t="s">
        <v>15</v>
      </c>
      <c r="E16" s="7"/>
      <c r="F16" s="7"/>
      <c r="G16" s="7"/>
      <c r="H16" s="7"/>
      <c r="I16" s="7"/>
      <c r="J16" s="7"/>
      <c r="K16" s="13"/>
      <c r="L16" s="13"/>
      <c r="M16" s="14"/>
      <c r="N16" s="25" t="s">
        <v>31</v>
      </c>
      <c r="O16" s="14"/>
      <c r="P16" s="14"/>
      <c r="Q16" s="14"/>
      <c r="R16" s="14"/>
      <c r="S16" s="15"/>
      <c r="T16" s="15"/>
      <c r="U16" s="15"/>
      <c r="V16" s="15"/>
      <c r="W16" s="5"/>
    </row>
    <row r="17" spans="1:23" ht="20" customHeight="1">
      <c r="A17" s="6"/>
      <c r="B17" s="5"/>
      <c r="C17" s="16" t="s">
        <v>26</v>
      </c>
      <c r="D17" s="76"/>
      <c r="E17" s="76"/>
      <c r="F17" s="76"/>
      <c r="G17" s="76"/>
      <c r="H17" s="76"/>
      <c r="I17" s="76"/>
      <c r="J17" s="76"/>
      <c r="K17" s="76"/>
      <c r="L17" s="13"/>
      <c r="M17" s="16" t="s">
        <v>26</v>
      </c>
      <c r="N17" s="76"/>
      <c r="O17" s="76"/>
      <c r="P17" s="76"/>
      <c r="Q17" s="76"/>
      <c r="R17" s="76"/>
      <c r="S17" s="76"/>
      <c r="T17" s="76"/>
      <c r="U17" s="76"/>
      <c r="V17" s="7"/>
      <c r="W17" s="5"/>
    </row>
    <row r="18" spans="1:23" ht="20" customHeight="1">
      <c r="A18" s="6"/>
      <c r="B18" s="5"/>
      <c r="C18" s="16" t="s">
        <v>5</v>
      </c>
      <c r="D18" s="89"/>
      <c r="E18" s="89"/>
      <c r="F18" s="89"/>
      <c r="G18" s="89"/>
      <c r="H18" s="89"/>
      <c r="I18" s="89"/>
      <c r="J18" s="89"/>
      <c r="K18" s="89"/>
      <c r="L18" s="13"/>
      <c r="M18" s="16" t="s">
        <v>5</v>
      </c>
      <c r="N18" s="89"/>
      <c r="O18" s="89"/>
      <c r="P18" s="89"/>
      <c r="Q18" s="89"/>
      <c r="R18" s="89"/>
      <c r="S18" s="89"/>
      <c r="T18" s="89"/>
      <c r="U18" s="89"/>
      <c r="V18" s="7"/>
      <c r="W18" s="5"/>
    </row>
    <row r="19" spans="1:23" ht="20" customHeight="1">
      <c r="A19" s="6"/>
      <c r="B19" s="5"/>
      <c r="C19" s="16" t="s">
        <v>0</v>
      </c>
      <c r="D19" s="89"/>
      <c r="E19" s="89"/>
      <c r="F19" s="89"/>
      <c r="G19" s="89"/>
      <c r="H19" s="89"/>
      <c r="I19" s="89"/>
      <c r="J19" s="89"/>
      <c r="K19" s="89"/>
      <c r="L19" s="17"/>
      <c r="M19" s="16" t="s">
        <v>0</v>
      </c>
      <c r="N19" s="89"/>
      <c r="O19" s="89"/>
      <c r="P19" s="89"/>
      <c r="Q19" s="89"/>
      <c r="R19" s="89"/>
      <c r="S19" s="89"/>
      <c r="T19" s="89"/>
      <c r="U19" s="89"/>
      <c r="V19" s="18"/>
      <c r="W19" s="5"/>
    </row>
    <row r="20" spans="1:23" ht="20" customHeight="1">
      <c r="A20" s="6"/>
      <c r="B20" s="5"/>
      <c r="C20" s="19"/>
      <c r="D20" s="89"/>
      <c r="E20" s="89"/>
      <c r="F20" s="89"/>
      <c r="G20" s="89"/>
      <c r="H20" s="89"/>
      <c r="I20" s="89"/>
      <c r="J20" s="89"/>
      <c r="K20" s="89"/>
      <c r="L20" s="13"/>
      <c r="M20" s="19"/>
      <c r="N20" s="89"/>
      <c r="O20" s="89"/>
      <c r="P20" s="89"/>
      <c r="Q20" s="89"/>
      <c r="R20" s="89"/>
      <c r="S20" s="89"/>
      <c r="T20" s="89"/>
      <c r="U20" s="89"/>
      <c r="V20" s="20"/>
      <c r="W20" s="5"/>
    </row>
    <row r="21" spans="1:23" ht="20" customHeight="1">
      <c r="A21" s="6"/>
      <c r="B21" s="5"/>
      <c r="C21" s="21" t="s">
        <v>10</v>
      </c>
      <c r="D21" s="89"/>
      <c r="E21" s="89"/>
      <c r="F21" s="22"/>
      <c r="G21" s="89"/>
      <c r="H21" s="89"/>
      <c r="I21" s="89"/>
      <c r="J21" s="89"/>
      <c r="K21" s="89"/>
      <c r="L21" s="13"/>
      <c r="M21" s="21" t="s">
        <v>10</v>
      </c>
      <c r="N21" s="89"/>
      <c r="O21" s="89"/>
      <c r="P21" s="22"/>
      <c r="Q21" s="89"/>
      <c r="R21" s="89"/>
      <c r="S21" s="89"/>
      <c r="T21" s="89"/>
      <c r="U21" s="89"/>
      <c r="V21" s="23"/>
      <c r="W21" s="5"/>
    </row>
    <row r="22" spans="1:23" ht="20" customHeight="1">
      <c r="A22" s="6"/>
      <c r="B22" s="5"/>
      <c r="C22" s="19" t="s">
        <v>11</v>
      </c>
      <c r="D22" s="76"/>
      <c r="E22" s="76"/>
      <c r="F22" s="76"/>
      <c r="G22" s="76"/>
      <c r="H22" s="76"/>
      <c r="I22" s="76"/>
      <c r="J22" s="76"/>
      <c r="K22" s="76"/>
      <c r="L22" s="24"/>
      <c r="M22" s="19" t="s">
        <v>11</v>
      </c>
      <c r="N22" s="76"/>
      <c r="O22" s="76"/>
      <c r="P22" s="76"/>
      <c r="Q22" s="76"/>
      <c r="R22" s="76"/>
      <c r="S22" s="76"/>
      <c r="T22" s="76"/>
      <c r="U22" s="76"/>
      <c r="V22" s="23"/>
      <c r="W22" s="5"/>
    </row>
    <row r="23" spans="1:23" ht="20" customHeight="1">
      <c r="A23" s="6"/>
      <c r="B23" s="5"/>
      <c r="C23" s="21" t="s">
        <v>12</v>
      </c>
      <c r="D23" s="89"/>
      <c r="E23" s="89"/>
      <c r="F23" s="89"/>
      <c r="G23" s="89"/>
      <c r="H23" s="89"/>
      <c r="I23" s="89"/>
      <c r="J23" s="89"/>
      <c r="K23" s="89"/>
      <c r="L23" s="24"/>
      <c r="M23" s="21" t="s">
        <v>12</v>
      </c>
      <c r="N23" s="89"/>
      <c r="O23" s="89"/>
      <c r="P23" s="89"/>
      <c r="Q23" s="89"/>
      <c r="R23" s="89"/>
      <c r="S23" s="89"/>
      <c r="T23" s="89"/>
      <c r="U23" s="89"/>
      <c r="V23" s="25"/>
      <c r="W23" s="5"/>
    </row>
    <row r="24" spans="1:23" ht="20" customHeight="1">
      <c r="A24" s="6"/>
      <c r="B24" s="5"/>
      <c r="C24" s="24" t="s">
        <v>13</v>
      </c>
      <c r="D24" s="89"/>
      <c r="E24" s="89"/>
      <c r="F24" s="89"/>
      <c r="G24" s="89"/>
      <c r="H24" s="89"/>
      <c r="I24" s="89"/>
      <c r="J24" s="89"/>
      <c r="K24" s="89"/>
      <c r="L24" s="24"/>
      <c r="M24" s="24" t="s">
        <v>13</v>
      </c>
      <c r="N24" s="89"/>
      <c r="O24" s="89"/>
      <c r="P24" s="89"/>
      <c r="Q24" s="89"/>
      <c r="R24" s="89"/>
      <c r="S24" s="89"/>
      <c r="T24" s="89"/>
      <c r="U24" s="89"/>
      <c r="V24" s="26"/>
      <c r="W24" s="5"/>
    </row>
    <row r="25" spans="1:23" ht="20" customHeight="1">
      <c r="A25" s="6"/>
      <c r="B25" s="5"/>
      <c r="C25" s="24" t="s">
        <v>14</v>
      </c>
      <c r="D25" s="89"/>
      <c r="E25" s="89"/>
      <c r="F25" s="89"/>
      <c r="G25" s="89"/>
      <c r="H25" s="89"/>
      <c r="I25" s="89"/>
      <c r="J25" s="89"/>
      <c r="K25" s="89"/>
      <c r="L25" s="13"/>
      <c r="M25" s="24" t="s">
        <v>14</v>
      </c>
      <c r="N25" s="89"/>
      <c r="O25" s="89"/>
      <c r="P25" s="89"/>
      <c r="Q25" s="89"/>
      <c r="R25" s="89"/>
      <c r="S25" s="89"/>
      <c r="T25" s="89"/>
      <c r="U25" s="89"/>
      <c r="V25" s="7"/>
      <c r="W25" s="5"/>
    </row>
    <row r="26" spans="1:23" ht="20" customHeight="1">
      <c r="A26" s="6"/>
      <c r="B26" s="5"/>
      <c r="C26" s="27"/>
      <c r="D26" s="5"/>
      <c r="E26" s="5"/>
      <c r="F26" s="5"/>
      <c r="G26" s="5"/>
      <c r="H26" s="5"/>
      <c r="I26" s="5"/>
      <c r="J26" s="5"/>
      <c r="K26" s="5"/>
      <c r="L26" s="5"/>
      <c r="M26" s="28"/>
      <c r="N26" s="5"/>
      <c r="O26" s="7"/>
      <c r="P26" s="7"/>
      <c r="Q26" s="5"/>
      <c r="R26" s="7"/>
      <c r="S26" s="5"/>
      <c r="T26" s="7"/>
      <c r="U26" s="7"/>
      <c r="V26" s="7"/>
      <c r="W26" s="5"/>
    </row>
    <row r="27" spans="1:23" ht="20" customHeight="1">
      <c r="A27" s="6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7"/>
      <c r="P27" s="7"/>
      <c r="Q27" s="5"/>
      <c r="R27" s="7"/>
      <c r="S27" s="5"/>
      <c r="T27" s="7"/>
      <c r="U27" s="7"/>
      <c r="V27" s="7"/>
      <c r="W27" s="5"/>
    </row>
    <row r="28" spans="1:23" ht="20" customHeight="1">
      <c r="A28" s="6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7"/>
      <c r="P28" s="7"/>
      <c r="Q28" s="5"/>
      <c r="R28" s="7"/>
      <c r="S28" s="5"/>
      <c r="T28" s="7"/>
      <c r="U28" s="7"/>
      <c r="V28" s="7"/>
      <c r="W28" s="5"/>
    </row>
    <row r="29" spans="1:23" ht="20" customHeight="1">
      <c r="A29" s="6"/>
      <c r="B29" s="5"/>
      <c r="C29" s="29" t="s">
        <v>1</v>
      </c>
      <c r="D29" s="77"/>
      <c r="E29" s="77"/>
      <c r="F29" s="77"/>
      <c r="G29" s="66"/>
      <c r="H29" s="66"/>
      <c r="I29" s="66"/>
      <c r="J29" s="66"/>
      <c r="K29" s="5"/>
      <c r="L29" s="5"/>
      <c r="M29" s="5"/>
      <c r="N29" s="5"/>
      <c r="O29" s="7"/>
      <c r="P29" s="7"/>
      <c r="Q29" s="5"/>
      <c r="R29" s="7"/>
      <c r="S29" s="5"/>
      <c r="T29" s="7"/>
      <c r="U29" s="7"/>
      <c r="V29" s="7"/>
      <c r="W29" s="5"/>
    </row>
    <row r="30" spans="1:23" ht="20" customHeight="1">
      <c r="A30" s="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7"/>
      <c r="P30" s="7"/>
      <c r="Q30" s="5"/>
      <c r="R30" s="7"/>
      <c r="S30" s="7"/>
      <c r="T30" s="7"/>
      <c r="U30" s="7"/>
      <c r="V30" s="7"/>
      <c r="W30" s="7"/>
    </row>
    <row r="31" spans="1:23" ht="20" customHeight="1">
      <c r="A31" s="6"/>
      <c r="B31" s="5"/>
      <c r="C31" s="30" t="s">
        <v>2</v>
      </c>
      <c r="D31" s="31" t="s">
        <v>6</v>
      </c>
      <c r="E31" s="32"/>
      <c r="F31" s="32"/>
      <c r="G31" s="32"/>
      <c r="H31" s="32"/>
      <c r="I31" s="32"/>
      <c r="J31" s="32"/>
      <c r="K31" s="32"/>
      <c r="L31" s="33"/>
      <c r="M31" s="83" t="s">
        <v>3</v>
      </c>
      <c r="N31" s="85"/>
      <c r="O31" s="83" t="s">
        <v>4</v>
      </c>
      <c r="P31" s="84"/>
      <c r="Q31" s="85"/>
      <c r="R31" s="7"/>
      <c r="S31" s="7"/>
      <c r="T31" s="7"/>
      <c r="U31" s="7"/>
      <c r="V31" s="7"/>
      <c r="W31" s="7"/>
    </row>
    <row r="32" spans="1:23" s="2" customFormat="1" ht="20" customHeight="1">
      <c r="A32" s="34"/>
      <c r="B32" s="35"/>
      <c r="C32" s="36"/>
      <c r="D32" s="37"/>
      <c r="E32" s="38"/>
      <c r="F32" s="38"/>
      <c r="G32" s="38"/>
      <c r="H32" s="38"/>
      <c r="I32" s="38"/>
      <c r="J32" s="38"/>
      <c r="K32" s="38"/>
      <c r="L32" s="39"/>
      <c r="M32" s="37"/>
      <c r="N32" s="39"/>
      <c r="O32" s="37"/>
      <c r="P32" s="38"/>
      <c r="Q32" s="39"/>
      <c r="R32" s="7"/>
      <c r="S32" s="7"/>
      <c r="T32" s="7"/>
      <c r="U32" s="7"/>
      <c r="V32" s="7"/>
      <c r="W32" s="7"/>
    </row>
    <row r="33" spans="1:23" s="2" customFormat="1" ht="20" customHeight="1">
      <c r="A33" s="34"/>
      <c r="B33" s="35"/>
      <c r="C33" s="73"/>
      <c r="D33" s="40" t="s">
        <v>20</v>
      </c>
      <c r="E33" s="41"/>
      <c r="F33" s="41"/>
      <c r="G33" s="41"/>
      <c r="H33" s="41"/>
      <c r="I33" s="41"/>
      <c r="J33" s="41"/>
      <c r="K33" s="41"/>
      <c r="L33" s="42"/>
      <c r="M33" s="78">
        <v>100</v>
      </c>
      <c r="N33" s="79"/>
      <c r="O33" s="86">
        <f>C33*M33</f>
        <v>0</v>
      </c>
      <c r="P33" s="87"/>
      <c r="Q33" s="88"/>
      <c r="R33" s="7"/>
      <c r="S33" s="7"/>
      <c r="T33" s="7"/>
      <c r="U33" s="7"/>
      <c r="V33" s="7"/>
      <c r="W33" s="7"/>
    </row>
    <row r="34" spans="1:23" s="2" customFormat="1" ht="20" customHeight="1">
      <c r="A34" s="34"/>
      <c r="B34" s="35"/>
      <c r="C34" s="74"/>
      <c r="D34" s="40" t="s">
        <v>25</v>
      </c>
      <c r="E34" s="41"/>
      <c r="F34" s="41"/>
      <c r="G34" s="41"/>
      <c r="H34" s="41"/>
      <c r="I34" s="41"/>
      <c r="J34" s="41"/>
      <c r="K34" s="41"/>
      <c r="L34" s="42"/>
      <c r="M34" s="78">
        <v>120</v>
      </c>
      <c r="N34" s="79"/>
      <c r="O34" s="80">
        <f t="shared" ref="O34:O42" si="0">C34*M34</f>
        <v>0</v>
      </c>
      <c r="P34" s="81"/>
      <c r="Q34" s="82"/>
      <c r="R34" s="7"/>
      <c r="S34" s="7"/>
      <c r="T34" s="7"/>
      <c r="U34" s="7"/>
      <c r="V34" s="7"/>
      <c r="W34" s="7"/>
    </row>
    <row r="35" spans="1:23" s="2" customFormat="1" ht="20" customHeight="1">
      <c r="A35" s="34"/>
      <c r="B35" s="35"/>
      <c r="C35" s="74"/>
      <c r="D35" s="40" t="s">
        <v>16</v>
      </c>
      <c r="E35" s="41"/>
      <c r="F35" s="41"/>
      <c r="G35" s="41"/>
      <c r="H35" s="41"/>
      <c r="I35" s="41"/>
      <c r="J35" s="41"/>
      <c r="K35" s="41"/>
      <c r="L35" s="42"/>
      <c r="M35" s="78">
        <v>310</v>
      </c>
      <c r="N35" s="79"/>
      <c r="O35" s="80">
        <f t="shared" si="0"/>
        <v>0</v>
      </c>
      <c r="P35" s="81"/>
      <c r="Q35" s="82"/>
      <c r="R35" s="7"/>
      <c r="S35" s="7"/>
      <c r="T35" s="7"/>
      <c r="U35" s="7"/>
      <c r="V35" s="7"/>
      <c r="W35" s="7"/>
    </row>
    <row r="36" spans="1:23" s="2" customFormat="1" ht="20" customHeight="1">
      <c r="A36" s="34"/>
      <c r="B36" s="35"/>
      <c r="C36" s="74"/>
      <c r="D36" s="40" t="s">
        <v>17</v>
      </c>
      <c r="E36" s="41"/>
      <c r="F36" s="41"/>
      <c r="G36" s="41"/>
      <c r="H36" s="41"/>
      <c r="I36" s="41"/>
      <c r="J36" s="41"/>
      <c r="K36" s="41"/>
      <c r="L36" s="42"/>
      <c r="M36" s="78">
        <v>130</v>
      </c>
      <c r="N36" s="79"/>
      <c r="O36" s="80">
        <f t="shared" si="0"/>
        <v>0</v>
      </c>
      <c r="P36" s="81"/>
      <c r="Q36" s="82"/>
      <c r="R36" s="7"/>
      <c r="S36" s="7"/>
      <c r="T36" s="7"/>
      <c r="U36" s="7"/>
      <c r="V36" s="7"/>
      <c r="W36" s="7"/>
    </row>
    <row r="37" spans="1:23" s="2" customFormat="1" ht="20" customHeight="1">
      <c r="A37" s="34"/>
      <c r="B37" s="35"/>
      <c r="C37" s="74"/>
      <c r="D37" s="40" t="s">
        <v>18</v>
      </c>
      <c r="E37" s="41"/>
      <c r="F37" s="41"/>
      <c r="G37" s="41"/>
      <c r="H37" s="41"/>
      <c r="I37" s="41"/>
      <c r="J37" s="41"/>
      <c r="K37" s="41"/>
      <c r="L37" s="42"/>
      <c r="M37" s="78">
        <v>100</v>
      </c>
      <c r="N37" s="79"/>
      <c r="O37" s="80">
        <f t="shared" si="0"/>
        <v>0</v>
      </c>
      <c r="P37" s="81"/>
      <c r="Q37" s="82"/>
      <c r="R37" s="7"/>
      <c r="S37" s="7"/>
      <c r="T37" s="7"/>
      <c r="U37" s="7"/>
      <c r="V37" s="7"/>
      <c r="W37" s="7"/>
    </row>
    <row r="38" spans="1:23" s="2" customFormat="1" ht="20" customHeight="1">
      <c r="A38" s="34"/>
      <c r="B38" s="35"/>
      <c r="C38" s="74"/>
      <c r="D38" s="40" t="s">
        <v>19</v>
      </c>
      <c r="E38" s="41"/>
      <c r="F38" s="41"/>
      <c r="G38" s="41"/>
      <c r="H38" s="41"/>
      <c r="I38" s="41"/>
      <c r="J38" s="41"/>
      <c r="K38" s="41"/>
      <c r="L38" s="42"/>
      <c r="M38" s="78">
        <v>100</v>
      </c>
      <c r="N38" s="79"/>
      <c r="O38" s="80">
        <f t="shared" si="0"/>
        <v>0</v>
      </c>
      <c r="P38" s="81"/>
      <c r="Q38" s="82"/>
      <c r="R38" s="7"/>
      <c r="S38" s="7"/>
      <c r="T38" s="7"/>
      <c r="U38" s="7"/>
      <c r="V38" s="7"/>
      <c r="W38" s="7"/>
    </row>
    <row r="39" spans="1:23" s="2" customFormat="1" ht="20" customHeight="1">
      <c r="A39" s="34"/>
      <c r="B39" s="35"/>
      <c r="C39" s="74"/>
      <c r="D39" s="40" t="s">
        <v>22</v>
      </c>
      <c r="E39" s="41"/>
      <c r="F39" s="41"/>
      <c r="G39" s="41"/>
      <c r="H39" s="41"/>
      <c r="I39" s="41"/>
      <c r="J39" s="41"/>
      <c r="K39" s="41"/>
      <c r="L39" s="42"/>
      <c r="M39" s="78">
        <v>100</v>
      </c>
      <c r="N39" s="79"/>
      <c r="O39" s="80">
        <f t="shared" si="0"/>
        <v>0</v>
      </c>
      <c r="P39" s="81"/>
      <c r="Q39" s="82"/>
      <c r="R39" s="7"/>
      <c r="S39" s="7"/>
      <c r="T39" s="7"/>
      <c r="U39" s="7"/>
      <c r="V39" s="7"/>
      <c r="W39" s="7"/>
    </row>
    <row r="40" spans="1:23" s="2" customFormat="1" ht="20" customHeight="1">
      <c r="A40" s="34"/>
      <c r="B40" s="35"/>
      <c r="C40" s="73"/>
      <c r="D40" s="40" t="s">
        <v>21</v>
      </c>
      <c r="E40" s="41"/>
      <c r="F40" s="41"/>
      <c r="G40" s="41"/>
      <c r="H40" s="41"/>
      <c r="I40" s="41"/>
      <c r="J40" s="41"/>
      <c r="K40" s="41"/>
      <c r="L40" s="42"/>
      <c r="M40" s="78">
        <v>100</v>
      </c>
      <c r="N40" s="79"/>
      <c r="O40" s="80">
        <f t="shared" si="0"/>
        <v>0</v>
      </c>
      <c r="P40" s="81"/>
      <c r="Q40" s="82"/>
      <c r="R40" s="7"/>
      <c r="S40" s="7"/>
      <c r="T40" s="7"/>
      <c r="U40" s="7"/>
      <c r="V40" s="7"/>
      <c r="W40" s="7"/>
    </row>
    <row r="41" spans="1:23" s="2" customFormat="1" ht="20" customHeight="1">
      <c r="A41" s="34"/>
      <c r="B41" s="35"/>
      <c r="C41" s="74"/>
      <c r="D41" s="40" t="s">
        <v>23</v>
      </c>
      <c r="E41" s="41"/>
      <c r="F41" s="41"/>
      <c r="G41" s="41"/>
      <c r="H41" s="41"/>
      <c r="I41" s="41"/>
      <c r="J41" s="41"/>
      <c r="K41" s="41"/>
      <c r="L41" s="42"/>
      <c r="M41" s="78">
        <v>150</v>
      </c>
      <c r="N41" s="79"/>
      <c r="O41" s="80">
        <f t="shared" si="0"/>
        <v>0</v>
      </c>
      <c r="P41" s="81"/>
      <c r="Q41" s="82"/>
      <c r="R41" s="7"/>
      <c r="S41" s="7"/>
      <c r="T41" s="7"/>
      <c r="U41" s="7"/>
      <c r="V41" s="7"/>
      <c r="W41" s="7"/>
    </row>
    <row r="42" spans="1:23" s="2" customFormat="1" ht="20" customHeight="1">
      <c r="A42" s="34"/>
      <c r="B42" s="35"/>
      <c r="C42" s="43"/>
      <c r="D42" s="40"/>
      <c r="E42" s="41"/>
      <c r="F42" s="41"/>
      <c r="G42" s="41"/>
      <c r="H42" s="41"/>
      <c r="I42" s="41"/>
      <c r="J42" s="41"/>
      <c r="K42" s="41"/>
      <c r="L42" s="42"/>
      <c r="M42" s="78"/>
      <c r="N42" s="79"/>
      <c r="O42" s="80">
        <f t="shared" si="0"/>
        <v>0</v>
      </c>
      <c r="P42" s="81"/>
      <c r="Q42" s="82"/>
      <c r="R42" s="7"/>
      <c r="S42" s="7"/>
      <c r="T42" s="7"/>
      <c r="U42" s="7"/>
      <c r="V42" s="7"/>
      <c r="W42" s="7"/>
    </row>
    <row r="43" spans="1:23" s="2" customFormat="1" ht="20" customHeight="1">
      <c r="A43" s="34"/>
      <c r="B43" s="35"/>
      <c r="C43" s="36"/>
      <c r="D43" s="40"/>
      <c r="E43" s="41"/>
      <c r="F43" s="41"/>
      <c r="G43" s="41"/>
      <c r="H43" s="41"/>
      <c r="I43" s="41"/>
      <c r="J43" s="41"/>
      <c r="K43" s="41"/>
      <c r="L43" s="42"/>
      <c r="M43" s="40"/>
      <c r="N43" s="42"/>
      <c r="O43" s="40"/>
      <c r="P43" s="41"/>
      <c r="Q43" s="42"/>
      <c r="R43" s="7"/>
      <c r="S43" s="7"/>
      <c r="T43" s="7"/>
      <c r="U43" s="7"/>
      <c r="V43" s="7"/>
      <c r="W43" s="7"/>
    </row>
    <row r="44" spans="1:23" s="2" customFormat="1" ht="20" customHeight="1">
      <c r="A44" s="34"/>
      <c r="B44" s="35"/>
      <c r="C44" s="75">
        <f>SUM(C33:C41)</f>
        <v>0</v>
      </c>
      <c r="D44" s="40" t="s">
        <v>32</v>
      </c>
      <c r="E44" s="41"/>
      <c r="F44" s="41"/>
      <c r="G44" s="41"/>
      <c r="H44" s="41"/>
      <c r="I44" s="41"/>
      <c r="J44" s="41"/>
      <c r="K44" s="41"/>
      <c r="L44" s="42"/>
      <c r="M44" s="78">
        <v>10</v>
      </c>
      <c r="N44" s="79"/>
      <c r="O44" s="80">
        <f>C44*M44</f>
        <v>0</v>
      </c>
      <c r="P44" s="81"/>
      <c r="Q44" s="82"/>
      <c r="R44" s="7"/>
      <c r="S44" s="7"/>
      <c r="T44" s="7"/>
      <c r="U44" s="7"/>
      <c r="V44" s="7"/>
      <c r="W44" s="7"/>
    </row>
    <row r="45" spans="1:23" s="2" customFormat="1" ht="20" customHeight="1">
      <c r="A45" s="34"/>
      <c r="B45" s="35"/>
      <c r="C45" s="36"/>
      <c r="D45" s="40"/>
      <c r="E45" s="41"/>
      <c r="F45" s="41"/>
      <c r="G45" s="41"/>
      <c r="H45" s="41"/>
      <c r="I45" s="41"/>
      <c r="J45" s="41"/>
      <c r="K45" s="41"/>
      <c r="L45" s="42"/>
      <c r="M45" s="40"/>
      <c r="N45" s="42"/>
      <c r="O45" s="40"/>
      <c r="P45" s="41"/>
      <c r="Q45" s="42"/>
      <c r="R45" s="7"/>
      <c r="S45" s="7"/>
      <c r="T45" s="7"/>
      <c r="U45" s="7"/>
      <c r="V45" s="7"/>
      <c r="W45" s="7"/>
    </row>
    <row r="46" spans="1:23" s="2" customFormat="1" ht="20" customHeight="1">
      <c r="A46" s="34"/>
      <c r="B46" s="35"/>
      <c r="C46" s="36"/>
      <c r="D46" s="40"/>
      <c r="E46" s="41"/>
      <c r="F46" s="41"/>
      <c r="G46" s="41"/>
      <c r="H46" s="41"/>
      <c r="I46" s="41"/>
      <c r="J46" s="41"/>
      <c r="K46" s="41"/>
      <c r="L46" s="42"/>
      <c r="M46" s="40"/>
      <c r="N46" s="42"/>
      <c r="O46" s="40"/>
      <c r="P46" s="41"/>
      <c r="Q46" s="42"/>
      <c r="R46" s="7"/>
      <c r="S46" s="7"/>
      <c r="T46" s="7"/>
      <c r="U46" s="7"/>
      <c r="V46" s="7"/>
      <c r="W46" s="7"/>
    </row>
    <row r="47" spans="1:23" s="2" customFormat="1" ht="20" customHeight="1">
      <c r="A47" s="34"/>
      <c r="B47" s="35"/>
      <c r="C47" s="36"/>
      <c r="D47" s="40"/>
      <c r="E47" s="41"/>
      <c r="F47" s="41"/>
      <c r="G47" s="41"/>
      <c r="H47" s="41"/>
      <c r="I47" s="41"/>
      <c r="J47" s="41"/>
      <c r="K47" s="41"/>
      <c r="L47" s="42"/>
      <c r="M47" s="40"/>
      <c r="N47" s="42"/>
      <c r="O47" s="40"/>
      <c r="P47" s="41"/>
      <c r="Q47" s="42"/>
      <c r="R47" s="7"/>
      <c r="S47" s="7"/>
      <c r="T47" s="7"/>
      <c r="U47" s="7"/>
      <c r="V47" s="7"/>
      <c r="W47" s="7"/>
    </row>
    <row r="48" spans="1:23" s="2" customFormat="1" ht="20" customHeight="1">
      <c r="A48" s="34"/>
      <c r="B48" s="35"/>
      <c r="C48" s="36"/>
      <c r="D48" s="40"/>
      <c r="E48" s="41"/>
      <c r="F48" s="41"/>
      <c r="G48" s="41"/>
      <c r="H48" s="41"/>
      <c r="I48" s="41"/>
      <c r="J48" s="41"/>
      <c r="K48" s="41"/>
      <c r="L48" s="42"/>
      <c r="M48" s="40"/>
      <c r="N48" s="42"/>
      <c r="O48" s="40"/>
      <c r="P48" s="41"/>
      <c r="Q48" s="42"/>
      <c r="R48" s="7"/>
      <c r="S48" s="7"/>
      <c r="T48" s="7"/>
      <c r="U48" s="7"/>
      <c r="V48" s="7"/>
      <c r="W48" s="7"/>
    </row>
    <row r="49" spans="1:23" s="2" customFormat="1" ht="20" customHeight="1">
      <c r="A49" s="34"/>
      <c r="B49" s="35"/>
      <c r="C49" s="36"/>
      <c r="D49" s="40"/>
      <c r="E49" s="41"/>
      <c r="F49" s="41"/>
      <c r="G49" s="41"/>
      <c r="H49" s="41"/>
      <c r="I49" s="41"/>
      <c r="J49" s="41"/>
      <c r="K49" s="41"/>
      <c r="L49" s="42"/>
      <c r="M49" s="40"/>
      <c r="N49" s="42"/>
      <c r="O49" s="40"/>
      <c r="P49" s="41"/>
      <c r="Q49" s="42"/>
      <c r="R49" s="7"/>
      <c r="S49" s="7"/>
      <c r="T49" s="7"/>
      <c r="U49" s="7"/>
      <c r="V49" s="7"/>
      <c r="W49" s="7"/>
    </row>
    <row r="50" spans="1:23" s="2" customFormat="1" ht="20" customHeight="1">
      <c r="A50" s="34"/>
      <c r="B50" s="35"/>
      <c r="C50" s="36"/>
      <c r="D50" s="40"/>
      <c r="E50" s="41"/>
      <c r="F50" s="41"/>
      <c r="G50" s="41"/>
      <c r="H50" s="41"/>
      <c r="I50" s="41"/>
      <c r="J50" s="41"/>
      <c r="K50" s="41"/>
      <c r="L50" s="42"/>
      <c r="M50" s="40"/>
      <c r="N50" s="42"/>
      <c r="O50" s="40"/>
      <c r="P50" s="41"/>
      <c r="Q50" s="42"/>
      <c r="R50" s="7"/>
      <c r="S50" s="7"/>
      <c r="T50" s="7"/>
      <c r="U50" s="7"/>
      <c r="V50" s="7"/>
      <c r="W50" s="7"/>
    </row>
    <row r="51" spans="1:23" s="2" customFormat="1" ht="20" customHeight="1">
      <c r="A51" s="34"/>
      <c r="B51" s="35"/>
      <c r="C51" s="36"/>
      <c r="D51" s="40"/>
      <c r="E51" s="41"/>
      <c r="F51" s="41"/>
      <c r="G51" s="41"/>
      <c r="H51" s="41"/>
      <c r="I51" s="41"/>
      <c r="J51" s="41"/>
      <c r="K51" s="41"/>
      <c r="L51" s="42"/>
      <c r="M51" s="40"/>
      <c r="N51" s="42"/>
      <c r="O51" s="40"/>
      <c r="P51" s="41"/>
      <c r="Q51" s="42"/>
      <c r="R51" s="7"/>
      <c r="S51" s="7"/>
      <c r="T51" s="7"/>
      <c r="U51" s="7"/>
      <c r="V51" s="7"/>
      <c r="W51" s="7"/>
    </row>
    <row r="52" spans="1:23" s="2" customFormat="1" ht="20" customHeight="1">
      <c r="A52" s="34"/>
      <c r="B52" s="35"/>
      <c r="C52" s="43"/>
      <c r="D52" s="44"/>
      <c r="E52" s="45"/>
      <c r="F52" s="45"/>
      <c r="G52" s="45"/>
      <c r="H52" s="45"/>
      <c r="I52" s="45"/>
      <c r="J52" s="45"/>
      <c r="K52" s="45"/>
      <c r="L52" s="46"/>
      <c r="M52" s="44"/>
      <c r="N52" s="46"/>
      <c r="O52" s="44"/>
      <c r="P52" s="45"/>
      <c r="Q52" s="46"/>
      <c r="R52" s="7"/>
      <c r="S52" s="7"/>
      <c r="T52" s="7"/>
      <c r="U52" s="7"/>
      <c r="V52" s="7"/>
      <c r="W52" s="7"/>
    </row>
    <row r="53" spans="1:23" s="2" customFormat="1" ht="20" customHeight="1">
      <c r="A53" s="34"/>
      <c r="B53" s="35"/>
      <c r="C53" s="41"/>
      <c r="D53" s="47">
        <v>4</v>
      </c>
      <c r="E53" s="41"/>
      <c r="F53" s="41"/>
      <c r="G53" s="41"/>
      <c r="H53" s="41"/>
      <c r="I53" s="41"/>
      <c r="J53" s="41"/>
      <c r="K53" s="41"/>
      <c r="L53" s="48"/>
      <c r="M53" s="48"/>
      <c r="N53" s="49"/>
      <c r="O53" s="50"/>
      <c r="P53" s="51"/>
      <c r="Q53" s="49"/>
      <c r="R53" s="7"/>
      <c r="S53" s="7"/>
      <c r="T53" s="7"/>
      <c r="U53" s="7"/>
      <c r="V53" s="7"/>
      <c r="W53" s="7"/>
    </row>
    <row r="54" spans="1:23" s="2" customFormat="1" ht="20" customHeight="1">
      <c r="A54" s="34"/>
      <c r="B54" s="35"/>
      <c r="C54" s="41"/>
      <c r="D54" s="47"/>
      <c r="E54" s="41"/>
      <c r="F54" s="41"/>
      <c r="G54" s="41"/>
      <c r="H54" s="41"/>
      <c r="I54" s="41"/>
      <c r="J54" s="41"/>
      <c r="K54" s="41"/>
      <c r="L54" s="52" t="s">
        <v>24</v>
      </c>
      <c r="M54" s="52"/>
      <c r="N54" s="48"/>
      <c r="O54" s="91">
        <f>SUM(O33:Q52)</f>
        <v>0</v>
      </c>
      <c r="P54" s="91"/>
      <c r="Q54" s="91"/>
      <c r="R54" s="7"/>
      <c r="S54" s="7"/>
      <c r="T54" s="7"/>
      <c r="U54" s="7"/>
      <c r="V54" s="7"/>
      <c r="W54" s="7"/>
    </row>
    <row r="55" spans="1:23" s="2" customFormat="1" ht="20" customHeight="1">
      <c r="A55" s="34"/>
      <c r="B55" s="35"/>
      <c r="C55" s="35"/>
      <c r="D55" s="53"/>
      <c r="E55" s="35"/>
      <c r="F55" s="35"/>
      <c r="G55" s="35"/>
      <c r="H55" s="35"/>
      <c r="I55" s="35"/>
      <c r="J55" s="35"/>
      <c r="K55" s="35"/>
      <c r="L55" s="52" t="s">
        <v>28</v>
      </c>
      <c r="M55" s="54"/>
      <c r="N55" s="55"/>
      <c r="O55" s="90">
        <f>O54*0.2</f>
        <v>0</v>
      </c>
      <c r="P55" s="90">
        <f>O54*0.2</f>
        <v>0</v>
      </c>
      <c r="Q55" s="90"/>
      <c r="R55" s="7"/>
      <c r="S55" s="7"/>
      <c r="T55" s="7"/>
      <c r="U55" s="7"/>
      <c r="V55" s="7"/>
      <c r="W55" s="7"/>
    </row>
    <row r="56" spans="1:23" s="3" customFormat="1" ht="20" customHeight="1">
      <c r="A56" s="58"/>
      <c r="B56" s="41"/>
      <c r="C56" s="92" t="s">
        <v>7</v>
      </c>
      <c r="D56" s="92"/>
      <c r="E56" s="92"/>
      <c r="F56" s="92"/>
      <c r="G56" s="92"/>
      <c r="H56" s="92"/>
      <c r="I56" s="92"/>
      <c r="J56" s="92"/>
      <c r="K56" s="41"/>
      <c r="L56" s="52" t="s">
        <v>29</v>
      </c>
      <c r="M56" s="48"/>
      <c r="N56" s="59"/>
      <c r="O56" s="90">
        <f>O54+O55</f>
        <v>0</v>
      </c>
      <c r="P56" s="90">
        <f>O55*0.2</f>
        <v>0</v>
      </c>
      <c r="Q56" s="90"/>
      <c r="R56" s="56"/>
      <c r="S56" s="59">
        <f>U51</f>
        <v>0</v>
      </c>
      <c r="T56" s="56"/>
      <c r="U56" s="57"/>
      <c r="V56" s="57"/>
      <c r="W56" s="41"/>
    </row>
    <row r="57" spans="1:23" s="3" customFormat="1" ht="20" customHeight="1">
      <c r="A57" s="58"/>
      <c r="B57" s="41"/>
      <c r="C57" s="92" t="s">
        <v>34</v>
      </c>
      <c r="D57" s="92"/>
      <c r="E57" s="92"/>
      <c r="F57" s="92"/>
      <c r="G57" s="92"/>
      <c r="H57" s="92"/>
      <c r="I57" s="92"/>
      <c r="J57" s="92"/>
      <c r="K57" s="41"/>
      <c r="L57" s="48"/>
      <c r="M57" s="48"/>
      <c r="N57" s="48"/>
      <c r="O57" s="48"/>
      <c r="P57" s="48"/>
      <c r="Q57" s="48"/>
      <c r="R57" s="48"/>
      <c r="S57" s="60"/>
      <c r="T57" s="61"/>
      <c r="U57" s="61"/>
      <c r="V57" s="61"/>
      <c r="W57" s="61"/>
    </row>
    <row r="58" spans="1:23" s="3" customFormat="1" ht="20" customHeight="1">
      <c r="A58" s="58"/>
      <c r="B58" s="41"/>
      <c r="C58" s="92" t="s">
        <v>35</v>
      </c>
      <c r="D58" s="92"/>
      <c r="E58" s="92"/>
      <c r="F58" s="92"/>
      <c r="G58" s="92"/>
      <c r="H58" s="92"/>
      <c r="I58" s="92"/>
      <c r="J58" s="92"/>
      <c r="K58" s="41"/>
      <c r="L58" s="67"/>
      <c r="M58" s="68" t="s">
        <v>8</v>
      </c>
      <c r="N58" s="69"/>
      <c r="O58" s="70"/>
      <c r="P58" s="70"/>
      <c r="Q58" s="69"/>
      <c r="R58" s="61"/>
      <c r="S58" s="60"/>
      <c r="T58" s="61"/>
      <c r="U58" s="61"/>
      <c r="V58" s="61"/>
      <c r="W58" s="61"/>
    </row>
    <row r="59" spans="1:23" s="3" customFormat="1" ht="20" customHeight="1">
      <c r="A59" s="58"/>
      <c r="B59" s="41"/>
      <c r="C59" s="72" t="s">
        <v>30</v>
      </c>
      <c r="D59" s="72"/>
      <c r="E59" s="72"/>
      <c r="F59" s="72"/>
      <c r="G59" s="72"/>
      <c r="H59" s="72"/>
      <c r="I59" s="72"/>
      <c r="J59" s="71"/>
      <c r="K59" s="41"/>
      <c r="L59" s="67"/>
      <c r="M59" s="67" t="s">
        <v>9</v>
      </c>
      <c r="N59" s="69"/>
      <c r="O59" s="70"/>
      <c r="P59" s="70"/>
      <c r="Q59" s="69"/>
      <c r="R59" s="61"/>
      <c r="S59" s="60"/>
      <c r="T59" s="61"/>
      <c r="U59" s="61"/>
      <c r="V59" s="61"/>
      <c r="W59" s="61"/>
    </row>
    <row r="60" spans="1:23" s="3" customFormat="1" ht="20" customHeight="1">
      <c r="A60" s="58"/>
      <c r="B60" s="41"/>
      <c r="C60" s="92"/>
      <c r="D60" s="92"/>
      <c r="E60" s="92"/>
      <c r="F60" s="92"/>
      <c r="G60" s="92"/>
      <c r="H60" s="92"/>
      <c r="I60" s="92"/>
      <c r="J60" s="92"/>
      <c r="K60" s="41"/>
      <c r="L60" s="48"/>
      <c r="M60" s="48"/>
      <c r="N60" s="60"/>
      <c r="O60" s="61"/>
      <c r="P60" s="61"/>
      <c r="Q60" s="60"/>
      <c r="R60" s="61"/>
      <c r="S60" s="60"/>
      <c r="T60" s="61"/>
      <c r="U60" s="61"/>
      <c r="V60" s="61"/>
      <c r="W60" s="61"/>
    </row>
    <row r="61" spans="1:23" s="3" customFormat="1" ht="20" customHeight="1">
      <c r="A61" s="41"/>
      <c r="B61" s="41"/>
      <c r="C61" s="62"/>
      <c r="D61" s="62"/>
      <c r="E61" s="62"/>
      <c r="F61" s="62"/>
      <c r="G61" s="62"/>
      <c r="H61" s="62"/>
      <c r="I61" s="62"/>
      <c r="J61" s="62"/>
      <c r="K61" s="41"/>
      <c r="L61" s="48"/>
      <c r="M61" s="48"/>
      <c r="N61" s="60"/>
      <c r="O61" s="61"/>
      <c r="P61" s="61"/>
      <c r="Q61" s="60"/>
      <c r="R61" s="61"/>
      <c r="S61" s="60"/>
      <c r="T61" s="61"/>
      <c r="U61" s="61"/>
      <c r="V61" s="61"/>
      <c r="W61" s="61"/>
    </row>
    <row r="62" spans="1:23" s="2" customFormat="1" ht="20" customHeight="1">
      <c r="A62" s="35"/>
      <c r="B62" s="35"/>
      <c r="C62" s="35"/>
      <c r="D62" s="35"/>
      <c r="E62" s="35"/>
      <c r="F62" s="35"/>
      <c r="G62" s="35"/>
      <c r="H62" s="35" t="s">
        <v>36</v>
      </c>
      <c r="I62" s="35"/>
      <c r="J62" s="35"/>
      <c r="K62" s="35"/>
      <c r="L62" s="35"/>
      <c r="M62" s="35"/>
      <c r="N62" s="63"/>
      <c r="O62" s="64"/>
      <c r="P62" s="64"/>
      <c r="Q62" s="63"/>
      <c r="R62" s="64"/>
      <c r="S62" s="63"/>
      <c r="T62" s="64"/>
      <c r="U62" s="64"/>
      <c r="V62" s="64"/>
      <c r="W62" s="64"/>
    </row>
    <row r="63" spans="1:23" s="2" customFormat="1" ht="20" customHeight="1">
      <c r="A63" s="35"/>
      <c r="B63" s="35"/>
      <c r="C63" s="35"/>
      <c r="D63" s="35" t="s">
        <v>33</v>
      </c>
      <c r="E63" s="35"/>
      <c r="F63" s="35"/>
      <c r="G63" s="35"/>
      <c r="H63" s="35"/>
      <c r="I63" s="35"/>
      <c r="J63" s="35"/>
      <c r="K63" s="35"/>
      <c r="L63" s="35"/>
      <c r="M63" s="35"/>
      <c r="N63" s="63"/>
      <c r="O63" s="64"/>
      <c r="P63" s="64"/>
      <c r="Q63" s="63"/>
      <c r="R63" s="64"/>
      <c r="S63" s="63"/>
      <c r="T63" s="64"/>
      <c r="U63" s="64"/>
      <c r="V63" s="64"/>
      <c r="W63" s="64"/>
    </row>
    <row r="64" spans="1:23" ht="20" customHeight="1">
      <c r="A64" s="7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1:23" ht="20" customHeight="1">
      <c r="A65" s="7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20" customHeight="1">
      <c r="A66" s="7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</sheetData>
  <mergeCells count="52">
    <mergeCell ref="D17:K17"/>
    <mergeCell ref="D18:K18"/>
    <mergeCell ref="D19:K19"/>
    <mergeCell ref="D20:K20"/>
    <mergeCell ref="O41:Q41"/>
    <mergeCell ref="M40:N40"/>
    <mergeCell ref="D25:K25"/>
    <mergeCell ref="M33:N33"/>
    <mergeCell ref="M34:N34"/>
    <mergeCell ref="M35:N35"/>
    <mergeCell ref="M36:N36"/>
    <mergeCell ref="M37:N37"/>
    <mergeCell ref="M38:N38"/>
    <mergeCell ref="M39:N39"/>
    <mergeCell ref="D21:E21"/>
    <mergeCell ref="G21:K21"/>
    <mergeCell ref="C57:J57"/>
    <mergeCell ref="C60:J60"/>
    <mergeCell ref="C58:J58"/>
    <mergeCell ref="C56:J56"/>
    <mergeCell ref="M41:N41"/>
    <mergeCell ref="M42:N42"/>
    <mergeCell ref="O55:Q55"/>
    <mergeCell ref="O56:Q56"/>
    <mergeCell ref="O42:Q42"/>
    <mergeCell ref="O54:Q54"/>
    <mergeCell ref="O39:Q39"/>
    <mergeCell ref="O40:Q40"/>
    <mergeCell ref="D23:K23"/>
    <mergeCell ref="D24:K24"/>
    <mergeCell ref="O38:Q38"/>
    <mergeCell ref="N18:U18"/>
    <mergeCell ref="N19:U19"/>
    <mergeCell ref="N20:U20"/>
    <mergeCell ref="N21:O21"/>
    <mergeCell ref="Q21:U21"/>
    <mergeCell ref="N17:U17"/>
    <mergeCell ref="D29:F29"/>
    <mergeCell ref="M44:N44"/>
    <mergeCell ref="O44:Q44"/>
    <mergeCell ref="O31:Q31"/>
    <mergeCell ref="O33:Q33"/>
    <mergeCell ref="O34:Q34"/>
    <mergeCell ref="O35:Q35"/>
    <mergeCell ref="O36:Q36"/>
    <mergeCell ref="O37:Q37"/>
    <mergeCell ref="M31:N31"/>
    <mergeCell ref="N22:U22"/>
    <mergeCell ref="N23:U23"/>
    <mergeCell ref="N24:U24"/>
    <mergeCell ref="N25:U25"/>
    <mergeCell ref="D22:K22"/>
  </mergeCells>
  <phoneticPr fontId="0" type="noConversion"/>
  <printOptions horizontalCentered="1"/>
  <pageMargins left="0.23622047244094491" right="0.19685039370078741" top="0.23622047244094491" bottom="0.23622047244094491" header="0.23622047244094491" footer="0.23622047244094491"/>
  <pageSetup paperSize="9" scale="61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Bon de commande</vt:lpstr>
      <vt:lpstr>_Q1</vt:lpstr>
      <vt:lpstr>'Bon de commande'!Zone_d_impression</vt:lpstr>
    </vt:vector>
  </TitlesOfParts>
  <Company>CERTIA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PENPENIC</dc:creator>
  <cp:lastModifiedBy>franck thelot</cp:lastModifiedBy>
  <cp:lastPrinted>2020-03-07T12:53:13Z</cp:lastPrinted>
  <dcterms:created xsi:type="dcterms:W3CDTF">2001-11-07T13:50:50Z</dcterms:created>
  <dcterms:modified xsi:type="dcterms:W3CDTF">2021-03-03T12:49:01Z</dcterms:modified>
</cp:coreProperties>
</file>